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925" activeTab="0"/>
  </bookViews>
  <sheets>
    <sheet name="NDMODH" sheetId="1" r:id="rId1"/>
  </sheets>
  <definedNames>
    <definedName name="NDMODH">'NDMODH'!$A$2:$AN$27</definedName>
  </definedNames>
  <calcPr fullCalcOnLoad="1"/>
</workbook>
</file>

<file path=xl/sharedStrings.xml><?xml version="1.0" encoding="utf-8"?>
<sst xmlns="http://schemas.openxmlformats.org/spreadsheetml/2006/main" count="144" uniqueCount="144">
  <si>
    <t>Comments</t>
  </si>
  <si>
    <t>Numhabitats</t>
  </si>
  <si>
    <t>AAAAA01140</t>
  </si>
  <si>
    <t xml:space="preserve"> Tiger Salamander</t>
  </si>
  <si>
    <t xml:space="preserve"> Ambystoma tigrinum</t>
  </si>
  <si>
    <t>Everywhere. This species is found in open fields, prairies, cultivated fields, pastures, forests, and even towns. All they require is ponds, lakes, marshes or other permanent bodies of water in which to breed.</t>
  </si>
  <si>
    <t>AAAAE01040</t>
  </si>
  <si>
    <t xml:space="preserve"> Common Mudpuppy</t>
  </si>
  <si>
    <t xml:space="preserve"> Necturus maculosus</t>
  </si>
  <si>
    <t>Species restricted to Red River drainage in ND, north eastern rivers and large lakes in SD,</t>
  </si>
  <si>
    <t>AAABB01020</t>
  </si>
  <si>
    <t xml:space="preserve"> American Toad</t>
  </si>
  <si>
    <t xml:space="preserve"> Bufo americanus</t>
  </si>
  <si>
    <t>AAABB01050</t>
  </si>
  <si>
    <t xml:space="preserve"> Great Plains Toad</t>
  </si>
  <si>
    <t xml:space="preserve"> Bufo cognatus</t>
  </si>
  <si>
    <t>associated with shallowly flooded seasonal wetlands in pastures and grasslands statewide that are devoid of heavy vegetation.</t>
  </si>
  <si>
    <t>AAABB01080</t>
  </si>
  <si>
    <t xml:space="preserve"> Canadian Toad</t>
  </si>
  <si>
    <t xml:space="preserve"> Bufo hemiophrys</t>
  </si>
  <si>
    <t>AAABB01180</t>
  </si>
  <si>
    <t xml:space="preserve"> Woodhouse's Toad</t>
  </si>
  <si>
    <t xml:space="preserve"> Bufo w. woodhousii</t>
  </si>
  <si>
    <t>They inhabit moist areas of western and southern North Dakota</t>
  </si>
  <si>
    <t>AAABC02050</t>
  </si>
  <si>
    <t xml:space="preserve"> Gray Treefrog/Cope's</t>
  </si>
  <si>
    <t xml:space="preserve"> Hyla versicolor/chrysoscelis</t>
  </si>
  <si>
    <t>AAABC05073</t>
  </si>
  <si>
    <t xml:space="preserve"> Boreal Chorus Frog</t>
  </si>
  <si>
    <t xml:space="preserve"> Pseudacris triseriata maculata</t>
  </si>
  <si>
    <t>any wet area and adjacent upland.  Prefers grassy areas with water.</t>
  </si>
  <si>
    <t>AAABF01010</t>
  </si>
  <si>
    <t xml:space="preserve"> Plains Spadefoot Toad</t>
  </si>
  <si>
    <t xml:space="preserve"> Scaphiopus bombifrons</t>
  </si>
  <si>
    <t>AAABH01170</t>
  </si>
  <si>
    <t xml:space="preserve"> Northern Leopard Frog</t>
  </si>
  <si>
    <t xml:space="preserve"> Rana pipiens</t>
  </si>
  <si>
    <t>AAABH01200</t>
  </si>
  <si>
    <t xml:space="preserve"> Wood Frog</t>
  </si>
  <si>
    <t xml:space="preserve"> Rana sylvatica</t>
  </si>
  <si>
    <t>woodlands and shrublands with wetlands for all papers.</t>
  </si>
  <si>
    <t>ARAAB01012</t>
  </si>
  <si>
    <t xml:space="preserve"> Common Snapping Turtle</t>
  </si>
  <si>
    <t xml:space="preserve"> Chelydra s. serpentina</t>
  </si>
  <si>
    <t>any semipermanent to permanent water body, lakes and rivers, with soft mud bottom</t>
  </si>
  <si>
    <t>ARAAD01011</t>
  </si>
  <si>
    <t xml:space="preserve"> Western Painted Turtle</t>
  </si>
  <si>
    <t xml:space="preserve"> Chrysemys picta belli</t>
  </si>
  <si>
    <t>Any wetland, lacustrine or slow moving riverine environment with a soft bottom is suitable habitat.  Generally must have water depth sufficient to prevent freezing.</t>
  </si>
  <si>
    <t>ARAAD05082</t>
  </si>
  <si>
    <t xml:space="preserve"> False Map Turtle</t>
  </si>
  <si>
    <t xml:space="preserve"> Graptemys p. pseudogeographica</t>
  </si>
  <si>
    <t>ARAAG01022</t>
  </si>
  <si>
    <t xml:space="preserve"> Midland Smooth Softshell Turtle</t>
  </si>
  <si>
    <t xml:space="preserve"> Apalone m. mutica</t>
  </si>
  <si>
    <t>ARACF12032</t>
  </si>
  <si>
    <t xml:space="preserve"> Eastern Short Horned Lizard</t>
  </si>
  <si>
    <t xml:space="preserve"> Phrynosoma douglassi brevirostre</t>
  </si>
  <si>
    <t>short grass prairie with rocky areas,  badlands</t>
  </si>
  <si>
    <t>ARACF14032</t>
  </si>
  <si>
    <t xml:space="preserve"> Northern Sagebrush L</t>
  </si>
  <si>
    <t xml:space="preserve"> Sceloporus g. graciosus</t>
  </si>
  <si>
    <t>prefers exposed habitats, such as wide, dry creek bottom, rock outcrops, and talus slopes.  Bare ground is favorable</t>
  </si>
  <si>
    <t>ARACH01102</t>
  </si>
  <si>
    <t>Northern Prairie Skink</t>
  </si>
  <si>
    <t xml:space="preserve"> Eumeces septentrionalis</t>
  </si>
  <si>
    <t>use stream banks in presence of sandy soils, open grassy hillsides with soft soils.  Limited to SE ND</t>
  </si>
  <si>
    <t>ARADB07014</t>
  </si>
  <si>
    <t xml:space="preserve"> Eastern Yellowbelly Racer</t>
  </si>
  <si>
    <t xml:space="preserve"> Coluber constrictor flaviventris</t>
  </si>
  <si>
    <t>northern range limit parallels the mean winter frost penetration contour of 101.6 cm and the extreme frost depth contour of 152.4 cm.,  sagebrush prairies of western North Dakota and are commonly found near a source of water.  South and west of missouri river in ND</t>
  </si>
  <si>
    <t>ARADB17010</t>
  </si>
  <si>
    <t xml:space="preserve"> Western Hognose Snake</t>
  </si>
  <si>
    <t xml:space="preserve"> Heterodon nasicus</t>
  </si>
  <si>
    <t xml:space="preserve"> dry sand dune or sandy soil areas, possibly restricted to areas of sufficient prey (Bufo)</t>
  </si>
  <si>
    <t>ARADB23020</t>
  </si>
  <si>
    <t xml:space="preserve"> Smooth Green Snake</t>
  </si>
  <si>
    <t xml:space="preserve"> Opheodrys vernalis</t>
  </si>
  <si>
    <t>lowland grassy areas adjacent to woodland and wetlands</t>
  </si>
  <si>
    <t>ARADB2601A</t>
  </si>
  <si>
    <t xml:space="preserve"> Bullsnake</t>
  </si>
  <si>
    <t xml:space="preserve"> Pituophis melanoleucus sayi</t>
  </si>
  <si>
    <t>Bullsnakes favor open prairies, and sand prairies especially. Bluff lands and open, grassy meadows bordered by woodlands are home to many bullsnakes as well. Generally, bullsnakes prefer loose, sandy soil that allows easy burrowing.</t>
  </si>
  <si>
    <t>ARADB34032</t>
  </si>
  <si>
    <t xml:space="preserve"> Northern Redbelly Snake</t>
  </si>
  <si>
    <t xml:space="preserve"> Storeria o. occipitomaculata</t>
  </si>
  <si>
    <t>ARADB36100</t>
  </si>
  <si>
    <t xml:space="preserve"> Plains Garter Snake</t>
  </si>
  <si>
    <t xml:space="preserve"> Thamnophis radix</t>
  </si>
  <si>
    <t>all habitats but more common around wetlands,river valleys and mesic sites.  Model will include all wet areas and buffer zone around wet areas into adjacent uplands.  Overlaps with red sided garter snake.</t>
  </si>
  <si>
    <t>ARADB36130</t>
  </si>
  <si>
    <t xml:space="preserve"> Red Sided Garter Snake</t>
  </si>
  <si>
    <t xml:space="preserve"> Thamnophis sirtalis parietalis</t>
  </si>
  <si>
    <t>Common species, inhabits any moist area and adjacent uplands from marsh vegetation to upland forests and woodlands.</t>
  </si>
  <si>
    <t>ARADE02128</t>
  </si>
  <si>
    <t xml:space="preserve"> Prairie Rattlesnake</t>
  </si>
  <si>
    <t xml:space="preserve"> Crotalus v. viridis</t>
  </si>
  <si>
    <t>grasslands, sagebrush, rocky areas for hibernacula west of Missouri River in ND</t>
  </si>
  <si>
    <t>grassland areas adjacent to temporary and seasonal wetlands with low vegetation and sandy soils, buffered out 90 meters</t>
  </si>
  <si>
    <t>This snake is generally considered a woodland snake, but it is also found in dry sandy habitats. It is often found near marshes, lakes, or other water sources.</t>
  </si>
  <si>
    <t xml:space="preserve"> margins of lakes, ponds, and prairie potholes.  East of Missouri River in ND.  Buffer wetlands and lacustrine out 90 meters, riparian zone.</t>
  </si>
  <si>
    <t>Found in or near most any water body such as wetlands, lakes, rivers and stock ponds. Will travel on adjacent uplands.  Buffered water areas and adjacent uplands will constitute habitat. 90 meters</t>
  </si>
  <si>
    <t>shallow wet areas in every habitat except forest.  Buffer wetlands and lacustrine classes, use riparian zone. 90 meters</t>
  </si>
  <si>
    <t>Copes gray treefrogs are reported to prefer more open habitats such as prairies, open grasslands, and oak savannahs.</t>
  </si>
  <si>
    <t>Missouri River in North Dakota</t>
  </si>
  <si>
    <t>restricted to Missouri river in north dakota</t>
  </si>
  <si>
    <t>Mesic Tallgrass Prairie</t>
  </si>
  <si>
    <t>Sand Prairie</t>
  </si>
  <si>
    <t>Wet-Mesic Tallgrass Prairie</t>
  </si>
  <si>
    <t>Fescue Prairie</t>
  </si>
  <si>
    <t>Limber Pine Woodland</t>
  </si>
  <si>
    <t>Aspen Woodland</t>
  </si>
  <si>
    <t>Ponderosa Pine Woodland</t>
  </si>
  <si>
    <t>Rocky Mountain Juniper Woodland</t>
  </si>
  <si>
    <t>Upland Deciduous Shrubland</t>
  </si>
  <si>
    <t>Lowland Deciduous Shrubland</t>
  </si>
  <si>
    <t>Wheatgrass Prairie</t>
  </si>
  <si>
    <t>Needlegrass Prairie</t>
  </si>
  <si>
    <t>Bluestem-Needlegrass-Wheatgrass Prairie</t>
  </si>
  <si>
    <t>Sagebrush Shrubland</t>
  </si>
  <si>
    <t>Saline Prairie</t>
  </si>
  <si>
    <t>Planted Herbaceous Perennials</t>
  </si>
  <si>
    <t>Lacustrine Wetland</t>
  </si>
  <si>
    <t>Riverine Wetland</t>
  </si>
  <si>
    <t>Palustrine Temporary Wetland</t>
  </si>
  <si>
    <t>Palustrine Seasonal Wetland</t>
  </si>
  <si>
    <t>Palustrine Semi-permanent Wetland</t>
  </si>
  <si>
    <t>Floodplain Woodland</t>
  </si>
  <si>
    <t>Deciduous Woodland</t>
  </si>
  <si>
    <t>Bur Oak Woodland</t>
  </si>
  <si>
    <t xml:space="preserve">Green Ash Woodland </t>
  </si>
  <si>
    <t>Sparse Vegetation - others</t>
  </si>
  <si>
    <t>Sparse Vegetation - Badlands</t>
  </si>
  <si>
    <t>Little Bluestem Prairie</t>
  </si>
  <si>
    <t>Mixed Conifer and Deciduous Woodland</t>
  </si>
  <si>
    <t>Aspen-Bur Oak Woodland</t>
  </si>
  <si>
    <t>Sparse Vegetation - Riverine</t>
  </si>
  <si>
    <t>Scientific name</t>
  </si>
  <si>
    <t>Common name</t>
  </si>
  <si>
    <t>TNCcode</t>
  </si>
  <si>
    <t>Cropland</t>
  </si>
  <si>
    <t>Mesic Tall and Mixed Grass Prairie</t>
  </si>
  <si>
    <t>High Density Residential and Commercial</t>
  </si>
  <si>
    <t>Low Density Residential and Recreation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</si>
</sst>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NumberFormat="1" applyAlignment="1" quotePrefix="1">
      <alignment/>
    </xf>
    <xf numFmtId="0" fontId="0" fillId="0" borderId="0" xfId="0" applyNumberFormat="1" applyAlignment="1" quotePrefix="1">
      <alignment wrapText="1"/>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0" fillId="0" borderId="0" xfId="0" applyFill="1" applyAlignment="1">
      <alignment/>
    </xf>
    <xf numFmtId="0" fontId="0" fillId="0"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tabSelected="1" workbookViewId="0" topLeftCell="A1">
      <pane xSplit="2" ySplit="1" topLeftCell="C2" activePane="bottomRight" state="frozen"/>
      <selection pane="topLeft" activeCell="A1" sqref="A1"/>
      <selection pane="topRight" activeCell="C1" sqref="C1"/>
      <selection pane="bottomLeft" activeCell="A4" sqref="A4"/>
      <selection pane="bottomRight" activeCell="AM2" sqref="AM2"/>
    </sheetView>
  </sheetViews>
  <sheetFormatPr defaultColWidth="9.140625" defaultRowHeight="12.75"/>
  <cols>
    <col min="1" max="1" width="13.140625" style="0" bestFit="1" customWidth="1"/>
    <col min="2" max="2" width="28.8515625" style="0" bestFit="1" customWidth="1"/>
    <col min="3" max="3" width="31.57421875" style="0" bestFit="1" customWidth="1"/>
    <col min="4" max="4" width="40.7109375" style="3" customWidth="1"/>
    <col min="5" max="5" width="8.57421875" style="0" bestFit="1" customWidth="1"/>
    <col min="6" max="6" width="28.8515625" style="0" bestFit="1" customWidth="1"/>
    <col min="7" max="7" width="25.140625" style="0" bestFit="1" customWidth="1"/>
    <col min="8" max="8" width="21.00390625" style="0" bestFit="1" customWidth="1"/>
    <col min="9" max="9" width="31.140625" style="0" bestFit="1" customWidth="1"/>
    <col min="10" max="10" width="38.8515625" style="0" bestFit="1" customWidth="1"/>
    <col min="11" max="11" width="17.7109375" style="0" bestFit="1" customWidth="1"/>
    <col min="12" max="12" width="18.57421875" style="0" bestFit="1" customWidth="1"/>
    <col min="13" max="13" width="19.57421875" style="0" bestFit="1" customWidth="1"/>
    <col min="14" max="14" width="13.57421875" style="0" bestFit="1" customWidth="1"/>
    <col min="15" max="15" width="11.57421875" style="0" bestFit="1" customWidth="1"/>
    <col min="16" max="16" width="12.421875" style="0" bestFit="1" customWidth="1"/>
    <col min="17" max="17" width="26.7109375" style="0" bestFit="1" customWidth="1"/>
    <col min="18" max="18" width="27.57421875" style="0" bestFit="1" customWidth="1"/>
    <col min="19" max="19" width="19.8515625" style="0" bestFit="1" customWidth="1"/>
    <col min="20" max="20" width="24.7109375" style="0" bestFit="1" customWidth="1"/>
    <col min="21" max="21" width="20.8515625" style="0" bestFit="1" customWidth="1"/>
    <col min="22" max="22" width="31.57421875" style="0" bestFit="1" customWidth="1"/>
    <col min="23" max="23" width="36.28125" style="0" bestFit="1" customWidth="1"/>
    <col min="24" max="24" width="19.8515625" style="0" bestFit="1" customWidth="1"/>
    <col min="25" max="25" width="20.00390625" style="0" bestFit="1" customWidth="1"/>
    <col min="26" max="26" width="20.140625" style="0" bestFit="1" customWidth="1"/>
    <col min="27" max="27" width="16.140625" style="0" bestFit="1" customWidth="1"/>
    <col min="28" max="28" width="17.57421875" style="0" bestFit="1" customWidth="1"/>
    <col min="29" max="29" width="23.8515625" style="0" bestFit="1" customWidth="1"/>
    <col min="30" max="30" width="17.57421875" style="0" bestFit="1" customWidth="1"/>
    <col min="31" max="31" width="15.8515625" style="0" bestFit="1" customWidth="1"/>
    <col min="32" max="32" width="27.57421875" style="0" bestFit="1" customWidth="1"/>
    <col min="33" max="33" width="26.28125" style="0" bestFit="1" customWidth="1"/>
    <col min="34" max="34" width="32.28125" style="0" bestFit="1" customWidth="1"/>
    <col min="35" max="35" width="24.140625" style="0" bestFit="1" customWidth="1"/>
    <col min="36" max="36" width="27.28125" style="0" bestFit="1" customWidth="1"/>
    <col min="37" max="37" width="26.28125" style="0" bestFit="1" customWidth="1"/>
    <col min="38" max="38" width="36.421875" style="0" customWidth="1"/>
    <col min="39" max="39" width="34.57421875" style="0" customWidth="1"/>
    <col min="40" max="40" width="11.7109375" style="0" bestFit="1" customWidth="1"/>
  </cols>
  <sheetData>
    <row r="1" spans="1:40" ht="12.75">
      <c r="A1" s="5" t="s">
        <v>139</v>
      </c>
      <c r="B1" s="1" t="s">
        <v>138</v>
      </c>
      <c r="C1" s="5" t="s">
        <v>137</v>
      </c>
      <c r="D1" s="2" t="s">
        <v>0</v>
      </c>
      <c r="E1" s="1" t="s">
        <v>140</v>
      </c>
      <c r="F1" s="5" t="s">
        <v>121</v>
      </c>
      <c r="G1" s="5" t="s">
        <v>108</v>
      </c>
      <c r="H1" s="5" t="s">
        <v>106</v>
      </c>
      <c r="I1" s="5" t="s">
        <v>141</v>
      </c>
      <c r="J1" s="5" t="s">
        <v>118</v>
      </c>
      <c r="K1" s="5" t="s">
        <v>116</v>
      </c>
      <c r="L1" s="5" t="s">
        <v>117</v>
      </c>
      <c r="M1" s="5" t="s">
        <v>133</v>
      </c>
      <c r="N1" s="5" t="s">
        <v>109</v>
      </c>
      <c r="O1" s="5" t="s">
        <v>107</v>
      </c>
      <c r="P1" s="5" t="s">
        <v>120</v>
      </c>
      <c r="Q1" s="5" t="s">
        <v>114</v>
      </c>
      <c r="R1" s="5" t="s">
        <v>115</v>
      </c>
      <c r="S1" s="5" t="s">
        <v>119</v>
      </c>
      <c r="T1" s="5" t="s">
        <v>112</v>
      </c>
      <c r="U1" s="5" t="s">
        <v>110</v>
      </c>
      <c r="V1" s="5" t="s">
        <v>113</v>
      </c>
      <c r="W1" s="5" t="s">
        <v>134</v>
      </c>
      <c r="X1" s="5" t="s">
        <v>127</v>
      </c>
      <c r="Y1" s="5" t="s">
        <v>128</v>
      </c>
      <c r="Z1" s="5" t="s">
        <v>130</v>
      </c>
      <c r="AA1" s="5" t="s">
        <v>111</v>
      </c>
      <c r="AB1" s="5" t="s">
        <v>129</v>
      </c>
      <c r="AC1" s="5" t="s">
        <v>135</v>
      </c>
      <c r="AD1" s="5" t="s">
        <v>122</v>
      </c>
      <c r="AE1" s="5" t="s">
        <v>123</v>
      </c>
      <c r="AF1" s="5" t="s">
        <v>124</v>
      </c>
      <c r="AG1" s="5" t="s">
        <v>125</v>
      </c>
      <c r="AH1" s="5" t="s">
        <v>126</v>
      </c>
      <c r="AI1" s="5" t="s">
        <v>131</v>
      </c>
      <c r="AJ1" s="5" t="s">
        <v>132</v>
      </c>
      <c r="AK1" s="5" t="s">
        <v>136</v>
      </c>
      <c r="AL1" s="1" t="s">
        <v>142</v>
      </c>
      <c r="AM1" s="5" t="s">
        <v>143</v>
      </c>
      <c r="AN1" s="1" t="s">
        <v>1</v>
      </c>
    </row>
    <row r="2" spans="1:40" ht="63.75">
      <c r="A2" s="1" t="s">
        <v>2</v>
      </c>
      <c r="B2" s="1" t="s">
        <v>3</v>
      </c>
      <c r="C2" s="1" t="s">
        <v>4</v>
      </c>
      <c r="D2" s="2" t="s">
        <v>5</v>
      </c>
      <c r="P2" s="1">
        <v>1</v>
      </c>
      <c r="R2" s="1">
        <v>1</v>
      </c>
      <c r="AD2" s="1">
        <v>1</v>
      </c>
      <c r="AE2" s="1">
        <v>1</v>
      </c>
      <c r="AF2" s="1">
        <v>1</v>
      </c>
      <c r="AG2" s="1">
        <v>1</v>
      </c>
      <c r="AH2" s="1">
        <v>1</v>
      </c>
      <c r="AN2" s="1">
        <f>SUM(E2:AM2)</f>
        <v>7</v>
      </c>
    </row>
    <row r="3" spans="1:40" ht="38.25">
      <c r="A3" s="1" t="s">
        <v>6</v>
      </c>
      <c r="B3" s="1" t="s">
        <v>7</v>
      </c>
      <c r="C3" s="1" t="s">
        <v>8</v>
      </c>
      <c r="D3" s="2" t="s">
        <v>9</v>
      </c>
      <c r="AD3" s="1">
        <v>1</v>
      </c>
      <c r="AE3" s="1">
        <v>1</v>
      </c>
      <c r="AN3" s="1">
        <f aca="true" t="shared" si="0" ref="AN3:AN27">SUM(E3:AM3)</f>
        <v>2</v>
      </c>
    </row>
    <row r="4" spans="1:40" ht="38.25">
      <c r="A4" s="1" t="s">
        <v>10</v>
      </c>
      <c r="B4" s="1" t="s">
        <v>11</v>
      </c>
      <c r="C4" s="1" t="s">
        <v>12</v>
      </c>
      <c r="D4" s="2" t="s">
        <v>102</v>
      </c>
      <c r="E4" s="1">
        <v>1</v>
      </c>
      <c r="F4" s="1">
        <v>1</v>
      </c>
      <c r="G4" s="1">
        <v>1</v>
      </c>
      <c r="H4" s="1">
        <v>1</v>
      </c>
      <c r="I4" s="1">
        <v>1</v>
      </c>
      <c r="K4" s="1">
        <v>1</v>
      </c>
      <c r="L4" s="7">
        <v>1</v>
      </c>
      <c r="M4" s="1">
        <v>1</v>
      </c>
      <c r="N4" s="1">
        <v>1</v>
      </c>
      <c r="P4" s="1">
        <v>1</v>
      </c>
      <c r="Q4" s="1">
        <v>1</v>
      </c>
      <c r="R4" s="1">
        <v>1</v>
      </c>
      <c r="W4">
        <v>1</v>
      </c>
      <c r="X4" s="1">
        <v>1</v>
      </c>
      <c r="Y4" s="1">
        <v>1</v>
      </c>
      <c r="Z4" s="1">
        <v>1</v>
      </c>
      <c r="AA4" s="6"/>
      <c r="AB4" s="1">
        <v>1</v>
      </c>
      <c r="AC4" s="1">
        <v>1</v>
      </c>
      <c r="AD4" s="1">
        <v>1</v>
      </c>
      <c r="AE4" s="1">
        <v>1</v>
      </c>
      <c r="AF4" s="1">
        <v>1</v>
      </c>
      <c r="AG4" s="1">
        <v>1</v>
      </c>
      <c r="AH4" s="1">
        <v>1</v>
      </c>
      <c r="AL4" s="1">
        <v>1</v>
      </c>
      <c r="AN4" s="1">
        <f t="shared" si="0"/>
        <v>24</v>
      </c>
    </row>
    <row r="5" spans="1:40" ht="51">
      <c r="A5" s="1" t="s">
        <v>13</v>
      </c>
      <c r="B5" s="1" t="s">
        <v>14</v>
      </c>
      <c r="C5" s="1" t="s">
        <v>15</v>
      </c>
      <c r="D5" s="2" t="s">
        <v>16</v>
      </c>
      <c r="F5" s="1">
        <v>1</v>
      </c>
      <c r="G5" s="1">
        <v>1</v>
      </c>
      <c r="H5" s="1">
        <v>1</v>
      </c>
      <c r="I5" s="1">
        <v>1</v>
      </c>
      <c r="J5" s="1">
        <v>1</v>
      </c>
      <c r="K5" s="1">
        <v>1</v>
      </c>
      <c r="L5" s="1">
        <v>1</v>
      </c>
      <c r="M5" s="1">
        <v>1</v>
      </c>
      <c r="N5" s="1">
        <v>1</v>
      </c>
      <c r="O5" s="1">
        <v>1</v>
      </c>
      <c r="P5" s="1">
        <v>1</v>
      </c>
      <c r="R5" s="1">
        <v>1</v>
      </c>
      <c r="W5">
        <v>1</v>
      </c>
      <c r="X5" s="1">
        <v>1</v>
      </c>
      <c r="AD5" s="1">
        <v>1</v>
      </c>
      <c r="AE5" s="1">
        <v>1</v>
      </c>
      <c r="AF5" s="1">
        <v>1</v>
      </c>
      <c r="AG5" s="1">
        <v>1</v>
      </c>
      <c r="AH5" s="1">
        <v>1</v>
      </c>
      <c r="AI5" s="1">
        <v>1</v>
      </c>
      <c r="AJ5" s="5">
        <v>1</v>
      </c>
      <c r="AK5" s="5">
        <v>1</v>
      </c>
      <c r="AN5" s="1">
        <f t="shared" si="0"/>
        <v>22</v>
      </c>
    </row>
    <row r="6" spans="1:40" ht="51">
      <c r="A6" s="1" t="s">
        <v>17</v>
      </c>
      <c r="B6" s="1" t="s">
        <v>18</v>
      </c>
      <c r="C6" s="1" t="s">
        <v>19</v>
      </c>
      <c r="D6" s="2" t="s">
        <v>100</v>
      </c>
      <c r="G6" s="1">
        <v>1</v>
      </c>
      <c r="I6">
        <v>1</v>
      </c>
      <c r="K6" s="1">
        <v>1</v>
      </c>
      <c r="P6" s="1">
        <v>1</v>
      </c>
      <c r="Q6" s="1">
        <v>1</v>
      </c>
      <c r="R6" s="1">
        <v>1</v>
      </c>
      <c r="W6">
        <v>1</v>
      </c>
      <c r="X6" s="1">
        <v>1</v>
      </c>
      <c r="AD6" s="1">
        <v>1</v>
      </c>
      <c r="AE6" s="1">
        <v>1</v>
      </c>
      <c r="AF6" s="1">
        <v>1</v>
      </c>
      <c r="AG6" s="1">
        <v>1</v>
      </c>
      <c r="AH6" s="1">
        <v>1</v>
      </c>
      <c r="AI6" s="6">
        <v>1</v>
      </c>
      <c r="AJ6" s="1">
        <v>1</v>
      </c>
      <c r="AK6" s="1">
        <v>1</v>
      </c>
      <c r="AN6" s="1">
        <f t="shared" si="0"/>
        <v>16</v>
      </c>
    </row>
    <row r="7" spans="1:40" ht="25.5">
      <c r="A7" s="1" t="s">
        <v>20</v>
      </c>
      <c r="B7" s="1" t="s">
        <v>21</v>
      </c>
      <c r="C7" s="1" t="s">
        <v>22</v>
      </c>
      <c r="D7" s="2" t="s">
        <v>23</v>
      </c>
      <c r="F7" s="1">
        <v>1</v>
      </c>
      <c r="G7" s="1">
        <v>1</v>
      </c>
      <c r="H7" s="1">
        <v>1</v>
      </c>
      <c r="I7" s="1">
        <v>1</v>
      </c>
      <c r="J7" s="1">
        <v>1</v>
      </c>
      <c r="K7" s="1">
        <v>1</v>
      </c>
      <c r="L7" s="1">
        <v>1</v>
      </c>
      <c r="M7" s="1">
        <v>1</v>
      </c>
      <c r="N7" s="1">
        <v>1</v>
      </c>
      <c r="O7" s="1">
        <v>1</v>
      </c>
      <c r="R7" s="1">
        <v>1</v>
      </c>
      <c r="AD7" s="1">
        <v>1</v>
      </c>
      <c r="AE7" s="1">
        <v>1</v>
      </c>
      <c r="AF7" s="1">
        <v>1</v>
      </c>
      <c r="AG7" s="1">
        <v>1</v>
      </c>
      <c r="AH7" s="1">
        <v>1</v>
      </c>
      <c r="AI7" s="1">
        <v>1</v>
      </c>
      <c r="AJ7" s="5">
        <v>1</v>
      </c>
      <c r="AK7" s="5">
        <v>1</v>
      </c>
      <c r="AN7" s="1">
        <f t="shared" si="0"/>
        <v>19</v>
      </c>
    </row>
    <row r="8" spans="1:40" ht="38.25">
      <c r="A8" s="1" t="s">
        <v>24</v>
      </c>
      <c r="B8" s="1" t="s">
        <v>25</v>
      </c>
      <c r="C8" s="1" t="s">
        <v>26</v>
      </c>
      <c r="D8" s="4" t="s">
        <v>103</v>
      </c>
      <c r="P8" s="1">
        <v>1</v>
      </c>
      <c r="R8" s="1">
        <v>1</v>
      </c>
      <c r="X8" s="1">
        <v>1</v>
      </c>
      <c r="AD8" s="1">
        <v>1</v>
      </c>
      <c r="AE8" s="1">
        <v>1</v>
      </c>
      <c r="AF8" s="1">
        <v>1</v>
      </c>
      <c r="AH8" s="1">
        <v>1</v>
      </c>
      <c r="AN8" s="1">
        <f t="shared" si="0"/>
        <v>7</v>
      </c>
    </row>
    <row r="9" spans="1:40" ht="25.5">
      <c r="A9" s="1" t="s">
        <v>27</v>
      </c>
      <c r="B9" s="1" t="s">
        <v>28</v>
      </c>
      <c r="C9" s="1" t="s">
        <v>29</v>
      </c>
      <c r="D9" s="2" t="s">
        <v>30</v>
      </c>
      <c r="F9" s="1">
        <v>1</v>
      </c>
      <c r="P9" s="1">
        <v>1</v>
      </c>
      <c r="R9" s="1">
        <v>1</v>
      </c>
      <c r="X9" s="1">
        <v>1</v>
      </c>
      <c r="AD9" s="1">
        <v>1</v>
      </c>
      <c r="AE9" s="1">
        <v>1</v>
      </c>
      <c r="AF9" s="1">
        <v>1</v>
      </c>
      <c r="AG9" s="1">
        <v>1</v>
      </c>
      <c r="AH9" s="1">
        <v>1</v>
      </c>
      <c r="AN9" s="1">
        <f t="shared" si="0"/>
        <v>9</v>
      </c>
    </row>
    <row r="10" spans="1:40" ht="38.25">
      <c r="A10" s="1" t="s">
        <v>31</v>
      </c>
      <c r="B10" s="1" t="s">
        <v>32</v>
      </c>
      <c r="C10" s="1" t="s">
        <v>33</v>
      </c>
      <c r="D10" s="2" t="s">
        <v>98</v>
      </c>
      <c r="G10" s="1">
        <v>1</v>
      </c>
      <c r="H10" s="1">
        <v>1</v>
      </c>
      <c r="I10" s="1">
        <v>1</v>
      </c>
      <c r="J10" s="1">
        <v>1</v>
      </c>
      <c r="K10" s="1">
        <v>1</v>
      </c>
      <c r="L10" s="1">
        <v>1</v>
      </c>
      <c r="M10" s="1">
        <v>1</v>
      </c>
      <c r="N10" s="1">
        <v>1</v>
      </c>
      <c r="O10" s="1">
        <v>1</v>
      </c>
      <c r="P10" s="1">
        <v>1</v>
      </c>
      <c r="AF10" s="1">
        <v>1</v>
      </c>
      <c r="AG10" s="1">
        <v>1</v>
      </c>
      <c r="AN10" s="1">
        <f t="shared" si="0"/>
        <v>12</v>
      </c>
    </row>
    <row r="11" spans="1:40" ht="63.75">
      <c r="A11" s="1" t="s">
        <v>34</v>
      </c>
      <c r="B11" s="1" t="s">
        <v>35</v>
      </c>
      <c r="C11" s="1" t="s">
        <v>36</v>
      </c>
      <c r="D11" s="2" t="s">
        <v>101</v>
      </c>
      <c r="P11" s="1">
        <v>1</v>
      </c>
      <c r="Q11" s="1">
        <v>1</v>
      </c>
      <c r="R11" s="1">
        <v>1</v>
      </c>
      <c r="V11" s="1">
        <v>1</v>
      </c>
      <c r="W11" s="1"/>
      <c r="X11" s="1">
        <v>1</v>
      </c>
      <c r="AD11" s="1">
        <v>1</v>
      </c>
      <c r="AE11" s="1">
        <v>1</v>
      </c>
      <c r="AF11" s="1">
        <v>1</v>
      </c>
      <c r="AG11" s="1">
        <v>1</v>
      </c>
      <c r="AH11" s="1">
        <v>1</v>
      </c>
      <c r="AI11" s="6">
        <v>1</v>
      </c>
      <c r="AJ11" s="1">
        <v>1</v>
      </c>
      <c r="AK11" s="1">
        <v>1</v>
      </c>
      <c r="AN11" s="1">
        <f t="shared" si="0"/>
        <v>13</v>
      </c>
    </row>
    <row r="12" spans="1:40" ht="25.5">
      <c r="A12" s="1" t="s">
        <v>37</v>
      </c>
      <c r="B12" s="1" t="s">
        <v>38</v>
      </c>
      <c r="C12" s="1" t="s">
        <v>39</v>
      </c>
      <c r="D12" s="2" t="s">
        <v>40</v>
      </c>
      <c r="P12" s="1">
        <v>1</v>
      </c>
      <c r="R12" s="1">
        <v>1</v>
      </c>
      <c r="W12">
        <v>1</v>
      </c>
      <c r="X12" s="1">
        <v>1</v>
      </c>
      <c r="Y12" s="1">
        <v>1</v>
      </c>
      <c r="Z12" s="1">
        <v>1</v>
      </c>
      <c r="AA12" s="7">
        <v>1</v>
      </c>
      <c r="AB12" s="1">
        <v>1</v>
      </c>
      <c r="AC12" s="1">
        <v>1</v>
      </c>
      <c r="AD12" s="1">
        <v>1</v>
      </c>
      <c r="AE12" s="1">
        <v>1</v>
      </c>
      <c r="AF12" s="1">
        <v>1</v>
      </c>
      <c r="AG12" s="1">
        <v>1</v>
      </c>
      <c r="AH12" s="1">
        <v>1</v>
      </c>
      <c r="AN12" s="1">
        <f t="shared" si="0"/>
        <v>14</v>
      </c>
    </row>
    <row r="13" spans="1:40" ht="25.5">
      <c r="A13" s="1" t="s">
        <v>41</v>
      </c>
      <c r="B13" s="1" t="s">
        <v>42</v>
      </c>
      <c r="C13" s="1" t="s">
        <v>43</v>
      </c>
      <c r="D13" s="2" t="s">
        <v>44</v>
      </c>
      <c r="AD13" s="1">
        <v>1</v>
      </c>
      <c r="AE13" s="1">
        <v>1</v>
      </c>
      <c r="AH13" s="1">
        <v>1</v>
      </c>
      <c r="AN13" s="1">
        <f t="shared" si="0"/>
        <v>3</v>
      </c>
    </row>
    <row r="14" spans="1:40" ht="51">
      <c r="A14" s="1" t="s">
        <v>45</v>
      </c>
      <c r="B14" s="1" t="s">
        <v>46</v>
      </c>
      <c r="C14" s="1" t="s">
        <v>47</v>
      </c>
      <c r="D14" s="2" t="s">
        <v>48</v>
      </c>
      <c r="P14" s="1">
        <v>1</v>
      </c>
      <c r="R14" s="1">
        <v>1</v>
      </c>
      <c r="W14">
        <v>1</v>
      </c>
      <c r="X14" s="1">
        <v>1</v>
      </c>
      <c r="AD14" s="1">
        <v>1</v>
      </c>
      <c r="AE14" s="1">
        <v>1</v>
      </c>
      <c r="AF14" s="1">
        <v>1</v>
      </c>
      <c r="AG14" s="1">
        <v>1</v>
      </c>
      <c r="AH14" s="1">
        <v>1</v>
      </c>
      <c r="AN14" s="1">
        <f t="shared" si="0"/>
        <v>9</v>
      </c>
    </row>
    <row r="15" spans="1:40" ht="12.75">
      <c r="A15" s="1" t="s">
        <v>49</v>
      </c>
      <c r="B15" s="1" t="s">
        <v>50</v>
      </c>
      <c r="C15" s="1" t="s">
        <v>51</v>
      </c>
      <c r="D15" s="3" t="s">
        <v>104</v>
      </c>
      <c r="AN15" s="1">
        <f t="shared" si="0"/>
        <v>0</v>
      </c>
    </row>
    <row r="16" spans="1:40" ht="12.75">
      <c r="A16" s="1" t="s">
        <v>52</v>
      </c>
      <c r="B16" s="1" t="s">
        <v>53</v>
      </c>
      <c r="C16" s="1" t="s">
        <v>54</v>
      </c>
      <c r="D16" s="2" t="s">
        <v>105</v>
      </c>
      <c r="AE16" s="1">
        <v>1</v>
      </c>
      <c r="AN16" s="1">
        <f t="shared" si="0"/>
        <v>1</v>
      </c>
    </row>
    <row r="17" spans="1:40" ht="25.5">
      <c r="A17" s="1" t="s">
        <v>55</v>
      </c>
      <c r="B17" s="1" t="s">
        <v>56</v>
      </c>
      <c r="C17" s="1" t="s">
        <v>57</v>
      </c>
      <c r="D17" s="2" t="s">
        <v>58</v>
      </c>
      <c r="L17" s="1">
        <v>1</v>
      </c>
      <c r="M17" s="1">
        <v>1</v>
      </c>
      <c r="O17" s="1">
        <v>1</v>
      </c>
      <c r="R17" s="1">
        <v>1</v>
      </c>
      <c r="AI17" s="6">
        <v>1</v>
      </c>
      <c r="AJ17" s="1">
        <v>1</v>
      </c>
      <c r="AK17" s="1"/>
      <c r="AN17" s="1">
        <f t="shared" si="0"/>
        <v>6</v>
      </c>
    </row>
    <row r="18" spans="1:40" ht="38.25">
      <c r="A18" s="1" t="s">
        <v>59</v>
      </c>
      <c r="B18" s="1" t="s">
        <v>60</v>
      </c>
      <c r="C18" s="1" t="s">
        <v>61</v>
      </c>
      <c r="D18" s="2" t="s">
        <v>62</v>
      </c>
      <c r="T18" s="1">
        <v>1</v>
      </c>
      <c r="V18" s="1">
        <v>1</v>
      </c>
      <c r="W18" s="1"/>
      <c r="AI18" s="6">
        <v>1</v>
      </c>
      <c r="AJ18" s="1">
        <v>1</v>
      </c>
      <c r="AK18" s="1"/>
      <c r="AN18" s="1">
        <f t="shared" si="0"/>
        <v>4</v>
      </c>
    </row>
    <row r="19" spans="1:40" ht="38.25">
      <c r="A19" s="1" t="s">
        <v>63</v>
      </c>
      <c r="B19" s="1" t="s">
        <v>64</v>
      </c>
      <c r="C19" s="1" t="s">
        <v>65</v>
      </c>
      <c r="D19" s="2" t="s">
        <v>66</v>
      </c>
      <c r="M19" s="1">
        <v>1</v>
      </c>
      <c r="O19" s="1">
        <v>1</v>
      </c>
      <c r="Q19" s="1">
        <v>1</v>
      </c>
      <c r="R19" s="1">
        <v>1</v>
      </c>
      <c r="AI19" s="6">
        <v>1</v>
      </c>
      <c r="AJ19" s="1">
        <v>1</v>
      </c>
      <c r="AK19" s="1"/>
      <c r="AN19" s="1">
        <f t="shared" si="0"/>
        <v>6</v>
      </c>
    </row>
    <row r="20" spans="1:40" ht="76.5">
      <c r="A20" s="1" t="s">
        <v>67</v>
      </c>
      <c r="B20" s="1" t="s">
        <v>68</v>
      </c>
      <c r="C20" s="1" t="s">
        <v>69</v>
      </c>
      <c r="D20" s="2" t="s">
        <v>70</v>
      </c>
      <c r="G20" s="1">
        <v>1</v>
      </c>
      <c r="I20">
        <v>1</v>
      </c>
      <c r="K20" s="1">
        <v>1</v>
      </c>
      <c r="M20" s="1">
        <v>1</v>
      </c>
      <c r="O20" s="1">
        <v>1</v>
      </c>
      <c r="P20" s="1">
        <v>1</v>
      </c>
      <c r="Q20" s="1">
        <v>1</v>
      </c>
      <c r="R20" s="1">
        <v>1</v>
      </c>
      <c r="S20" s="1">
        <v>1</v>
      </c>
      <c r="U20" s="1">
        <v>1</v>
      </c>
      <c r="V20" s="1">
        <v>1</v>
      </c>
      <c r="W20" s="1">
        <v>1</v>
      </c>
      <c r="X20" s="1">
        <v>1</v>
      </c>
      <c r="Y20" s="1">
        <v>1</v>
      </c>
      <c r="Z20" s="1">
        <v>1</v>
      </c>
      <c r="AA20" s="1">
        <v>1</v>
      </c>
      <c r="AB20" s="1">
        <v>1</v>
      </c>
      <c r="AC20" s="1">
        <v>1</v>
      </c>
      <c r="AD20" s="7">
        <v>1</v>
      </c>
      <c r="AF20" s="1">
        <v>1</v>
      </c>
      <c r="AG20" s="1">
        <v>1</v>
      </c>
      <c r="AH20" s="1">
        <v>1</v>
      </c>
      <c r="AI20" s="7">
        <v>1</v>
      </c>
      <c r="AJ20" s="1">
        <v>1</v>
      </c>
      <c r="AK20" s="1"/>
      <c r="AN20" s="1">
        <f t="shared" si="0"/>
        <v>24</v>
      </c>
    </row>
    <row r="21" spans="1:40" ht="25.5">
      <c r="A21" s="1" t="s">
        <v>71</v>
      </c>
      <c r="B21" s="1" t="s">
        <v>72</v>
      </c>
      <c r="C21" s="1" t="s">
        <v>73</v>
      </c>
      <c r="D21" s="2" t="s">
        <v>74</v>
      </c>
      <c r="K21" s="1">
        <v>1</v>
      </c>
      <c r="L21" s="1">
        <v>1</v>
      </c>
      <c r="M21" s="1">
        <v>1</v>
      </c>
      <c r="O21" s="1">
        <v>1</v>
      </c>
      <c r="AI21" s="1">
        <v>1</v>
      </c>
      <c r="AJ21" s="1">
        <v>1</v>
      </c>
      <c r="AK21" s="1"/>
      <c r="AN21" s="1">
        <f t="shared" si="0"/>
        <v>6</v>
      </c>
    </row>
    <row r="22" spans="1:40" ht="25.5">
      <c r="A22" s="1" t="s">
        <v>75</v>
      </c>
      <c r="B22" s="1" t="s">
        <v>76</v>
      </c>
      <c r="C22" s="1" t="s">
        <v>77</v>
      </c>
      <c r="D22" s="2" t="s">
        <v>78</v>
      </c>
      <c r="P22" s="1">
        <v>1</v>
      </c>
      <c r="T22" s="1">
        <v>1</v>
      </c>
      <c r="U22" s="1">
        <v>1</v>
      </c>
      <c r="V22" s="1">
        <v>1</v>
      </c>
      <c r="W22" s="1">
        <v>1</v>
      </c>
      <c r="X22" s="1">
        <v>1</v>
      </c>
      <c r="Y22" s="1">
        <v>1</v>
      </c>
      <c r="Z22" s="1">
        <v>1</v>
      </c>
      <c r="AA22" s="5">
        <v>1</v>
      </c>
      <c r="AB22" s="1">
        <v>1</v>
      </c>
      <c r="AC22" s="1">
        <v>1</v>
      </c>
      <c r="AF22" s="1">
        <v>1</v>
      </c>
      <c r="AG22" s="1">
        <v>1</v>
      </c>
      <c r="AH22" s="1">
        <v>1</v>
      </c>
      <c r="AN22" s="1">
        <f t="shared" si="0"/>
        <v>14</v>
      </c>
    </row>
    <row r="23" spans="1:40" ht="76.5">
      <c r="A23" s="1" t="s">
        <v>79</v>
      </c>
      <c r="B23" s="1" t="s">
        <v>80</v>
      </c>
      <c r="C23" s="1" t="s">
        <v>81</v>
      </c>
      <c r="D23" s="2" t="s">
        <v>82</v>
      </c>
      <c r="F23" s="1">
        <v>1</v>
      </c>
      <c r="G23" s="1">
        <v>1</v>
      </c>
      <c r="H23" s="1">
        <v>1</v>
      </c>
      <c r="I23" s="1">
        <v>1</v>
      </c>
      <c r="J23" s="1">
        <v>1</v>
      </c>
      <c r="K23" s="1">
        <v>1</v>
      </c>
      <c r="L23" s="1">
        <v>1</v>
      </c>
      <c r="M23" s="1">
        <v>1</v>
      </c>
      <c r="N23" s="1">
        <v>1</v>
      </c>
      <c r="O23" s="1">
        <v>1</v>
      </c>
      <c r="Q23" s="1">
        <v>1</v>
      </c>
      <c r="Y23" s="1">
        <v>1</v>
      </c>
      <c r="Z23" s="1">
        <v>1</v>
      </c>
      <c r="AA23" s="6">
        <v>1</v>
      </c>
      <c r="AB23" s="1">
        <v>1</v>
      </c>
      <c r="AC23" s="1">
        <v>1</v>
      </c>
      <c r="AI23" s="1">
        <v>1</v>
      </c>
      <c r="AJ23" s="6">
        <v>1</v>
      </c>
      <c r="AK23" s="6"/>
      <c r="AN23" s="1">
        <f t="shared" si="0"/>
        <v>18</v>
      </c>
    </row>
    <row r="24" spans="1:40" ht="51">
      <c r="A24" s="1" t="s">
        <v>83</v>
      </c>
      <c r="B24" s="1" t="s">
        <v>84</v>
      </c>
      <c r="C24" s="1" t="s">
        <v>85</v>
      </c>
      <c r="D24" s="2" t="s">
        <v>99</v>
      </c>
      <c r="G24" s="1">
        <v>1</v>
      </c>
      <c r="K24" s="1">
        <v>1</v>
      </c>
      <c r="P24" s="1">
        <v>1</v>
      </c>
      <c r="Q24" s="1">
        <v>1</v>
      </c>
      <c r="U24" s="1">
        <v>1</v>
      </c>
      <c r="V24" s="1">
        <v>1</v>
      </c>
      <c r="W24" s="1">
        <v>1</v>
      </c>
      <c r="X24" s="1">
        <v>1</v>
      </c>
      <c r="Y24" s="1">
        <v>1</v>
      </c>
      <c r="Z24" s="1">
        <v>1</v>
      </c>
      <c r="AA24" s="1">
        <v>1</v>
      </c>
      <c r="AB24" s="1">
        <v>1</v>
      </c>
      <c r="AC24" s="1">
        <v>1</v>
      </c>
      <c r="AD24" s="7">
        <v>1</v>
      </c>
      <c r="AF24" s="1">
        <v>1</v>
      </c>
      <c r="AG24" s="1">
        <v>1</v>
      </c>
      <c r="AH24" s="1">
        <v>1</v>
      </c>
      <c r="AN24" s="1">
        <f t="shared" si="0"/>
        <v>17</v>
      </c>
    </row>
    <row r="25" spans="1:40" ht="63.75">
      <c r="A25" s="1" t="s">
        <v>86</v>
      </c>
      <c r="B25" s="1" t="s">
        <v>87</v>
      </c>
      <c r="C25" s="1" t="s">
        <v>88</v>
      </c>
      <c r="D25" s="2" t="s">
        <v>89</v>
      </c>
      <c r="E25" s="1">
        <v>1</v>
      </c>
      <c r="F25" s="1">
        <v>1</v>
      </c>
      <c r="G25" s="1">
        <v>1</v>
      </c>
      <c r="H25" s="1">
        <v>1</v>
      </c>
      <c r="I25" s="1">
        <v>1</v>
      </c>
      <c r="J25" s="1">
        <v>1</v>
      </c>
      <c r="K25" s="1">
        <v>1</v>
      </c>
      <c r="L25" s="1">
        <v>1</v>
      </c>
      <c r="M25" s="1">
        <v>1</v>
      </c>
      <c r="N25" s="1">
        <v>1</v>
      </c>
      <c r="O25" s="1">
        <v>1</v>
      </c>
      <c r="P25" s="1">
        <v>1</v>
      </c>
      <c r="Q25" s="1">
        <v>1</v>
      </c>
      <c r="R25" s="1">
        <v>1</v>
      </c>
      <c r="S25" s="1">
        <v>1</v>
      </c>
      <c r="T25" s="1">
        <v>1</v>
      </c>
      <c r="U25" s="1">
        <v>1</v>
      </c>
      <c r="V25" s="1">
        <v>1</v>
      </c>
      <c r="W25" s="1">
        <v>1</v>
      </c>
      <c r="X25" s="1">
        <v>1</v>
      </c>
      <c r="Y25" s="1">
        <v>1</v>
      </c>
      <c r="Z25" s="1">
        <v>1</v>
      </c>
      <c r="AA25" s="1">
        <v>1</v>
      </c>
      <c r="AB25" s="1">
        <v>1</v>
      </c>
      <c r="AC25" s="1">
        <v>1</v>
      </c>
      <c r="AF25" s="1">
        <v>1</v>
      </c>
      <c r="AG25" s="1">
        <v>1</v>
      </c>
      <c r="AH25" s="1">
        <v>1</v>
      </c>
      <c r="AI25" s="1">
        <v>1</v>
      </c>
      <c r="AJ25" s="1">
        <v>1</v>
      </c>
      <c r="AK25" s="1"/>
      <c r="AM25" s="1">
        <v>1</v>
      </c>
      <c r="AN25" s="1">
        <f t="shared" si="0"/>
        <v>31</v>
      </c>
    </row>
    <row r="26" spans="1:40" ht="38.25">
      <c r="A26" s="1" t="s">
        <v>90</v>
      </c>
      <c r="B26" s="1" t="s">
        <v>91</v>
      </c>
      <c r="C26" s="1" t="s">
        <v>92</v>
      </c>
      <c r="D26" s="2" t="s">
        <v>93</v>
      </c>
      <c r="E26" s="1">
        <v>1</v>
      </c>
      <c r="F26" s="1">
        <v>1</v>
      </c>
      <c r="G26" s="1">
        <v>1</v>
      </c>
      <c r="H26" s="1">
        <v>1</v>
      </c>
      <c r="I26" s="1">
        <v>1</v>
      </c>
      <c r="J26" s="1">
        <v>1</v>
      </c>
      <c r="K26" s="1">
        <v>1</v>
      </c>
      <c r="L26" s="1">
        <v>1</v>
      </c>
      <c r="M26" s="1">
        <v>1</v>
      </c>
      <c r="N26" s="1">
        <v>1</v>
      </c>
      <c r="O26" s="1">
        <v>1</v>
      </c>
      <c r="P26" s="1">
        <v>1</v>
      </c>
      <c r="Q26" s="1">
        <v>1</v>
      </c>
      <c r="R26" s="1">
        <v>1</v>
      </c>
      <c r="S26" s="1">
        <v>1</v>
      </c>
      <c r="T26" s="1">
        <v>1</v>
      </c>
      <c r="U26" s="1">
        <v>1</v>
      </c>
      <c r="V26" s="1">
        <v>1</v>
      </c>
      <c r="W26" s="1">
        <v>1</v>
      </c>
      <c r="X26" s="1">
        <v>1</v>
      </c>
      <c r="Y26" s="1">
        <v>1</v>
      </c>
      <c r="Z26" s="1">
        <v>1</v>
      </c>
      <c r="AA26" s="1">
        <v>1</v>
      </c>
      <c r="AB26" s="1">
        <v>1</v>
      </c>
      <c r="AC26" s="1">
        <v>1</v>
      </c>
      <c r="AD26" s="7">
        <v>1</v>
      </c>
      <c r="AF26" s="1">
        <v>1</v>
      </c>
      <c r="AG26" s="1">
        <v>1</v>
      </c>
      <c r="AH26" s="1">
        <v>1</v>
      </c>
      <c r="AI26" s="1">
        <v>1</v>
      </c>
      <c r="AJ26" s="1">
        <v>1</v>
      </c>
      <c r="AK26" s="1"/>
      <c r="AM26" s="1">
        <v>1</v>
      </c>
      <c r="AN26" s="1">
        <f t="shared" si="0"/>
        <v>32</v>
      </c>
    </row>
    <row r="27" spans="1:40" ht="25.5">
      <c r="A27" s="1" t="s">
        <v>94</v>
      </c>
      <c r="B27" s="1" t="s">
        <v>95</v>
      </c>
      <c r="C27" s="1" t="s">
        <v>96</v>
      </c>
      <c r="D27" s="2" t="s">
        <v>97</v>
      </c>
      <c r="K27" s="1">
        <v>1</v>
      </c>
      <c r="L27" s="1">
        <v>1</v>
      </c>
      <c r="M27" s="1">
        <v>1</v>
      </c>
      <c r="N27" s="1">
        <v>1</v>
      </c>
      <c r="O27" s="1">
        <v>1</v>
      </c>
      <c r="S27" s="1">
        <v>1</v>
      </c>
      <c r="AI27" s="6">
        <v>1</v>
      </c>
      <c r="AJ27" s="1">
        <v>1</v>
      </c>
      <c r="AK27" s="1"/>
      <c r="AN27" s="1">
        <f t="shared" si="0"/>
        <v>8</v>
      </c>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This file contains the land cover classes selected for each species model.  The comments column within the file contains any ancillary layers that were used in the model process</dc:description>
  <cp:lastModifiedBy>strong</cp:lastModifiedBy>
  <cp:lastPrinted>2003-10-08T15:50:33Z</cp:lastPrinted>
  <dcterms:created xsi:type="dcterms:W3CDTF">2003-11-18T14:52:27Z</dcterms:created>
  <dcterms:modified xsi:type="dcterms:W3CDTF">2005-01-14T21:13:04Z</dcterms:modified>
  <cp:category/>
  <cp:version/>
  <cp:contentType/>
  <cp:contentStatus/>
</cp:coreProperties>
</file>